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ABE8171A-84FA-43A4-A0CF-8103F29FC331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<sst xmlns="http://schemas.openxmlformats.org/spreadsheetml/2006/main" count="50" uniqueCount="39">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</sst>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"Детская поликлиника № 2"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150043Сумма по полю I К_ТОТ</v>
      </c>
      <c r="G4" s="3" t="str">
        <f>$B$6&amp;"Сумма по полю "&amp;G5</f>
        <v>150043Сумма по полю II К_ТОТ</v>
      </c>
      <c r="H4" s="3" t="str">
        <f>$B$6&amp;"Сумма по полю "&amp;H5</f>
        <v>150043Сумма по полю III К_ТОТ</v>
      </c>
      <c r="I4" s="3" t="str">
        <f>$B$6&amp;"Сумма по полю "&amp;I5</f>
        <v>150043Сумма по полю IV К_ТОТ</v>
      </c>
      <c r="J4" s="3"/>
      <c r="K4" s="3" t="str">
        <f>$B$6&amp;"Сумма по полю "&amp;K5</f>
        <v>150043Сумма по полю I С_ТОТ</v>
      </c>
      <c r="L4" s="3" t="str">
        <f>$B$6&amp;"Сумма по полю "&amp;L5</f>
        <v>150043Сумма по полю II С_ТОТ</v>
      </c>
      <c r="M4" s="3" t="str">
        <f>$B$6&amp;"Сумма по полю "&amp;M5</f>
        <v>150043Сумма по полю III С_ТОТ</v>
      </c>
      <c r="N4" s="3" t="str">
        <f>$B$6&amp;"Сумма по полю "&amp;N5</f>
        <v>150043Сумма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150043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101562085.34999999</v>
      </c>
      <c r="K10" s="18">
        <v>54109601.678552501</v>
      </c>
      <c r="L10" s="18">
        <v>15095861.428552499</v>
      </c>
      <c r="M10" s="18">
        <v>13423656.798552498</v>
      </c>
      <c r="N10" s="18">
        <v>18932965.444342498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47646</v>
      </c>
      <c r="F12" s="11">
        <v>27285</v>
      </c>
      <c r="G12" s="11">
        <v>6887</v>
      </c>
      <c r="H12" s="11">
        <v>6591</v>
      </c>
      <c r="I12" s="11">
        <v>6883</v>
      </c>
      <c r="J12" s="19">
        <v>49093401.632544637</v>
      </c>
      <c r="K12" s="19">
        <v>39349253.408136159</v>
      </c>
      <c r="L12" s="19">
        <v>3324480.1881361566</v>
      </c>
      <c r="M12" s="19">
        <v>3172806.4881361574</v>
      </c>
      <c r="N12" s="19">
        <v>3246861.548136157</v>
      </c>
    </row>
    <row r="13" spans="2:14" ht="47.25" x14ac:dyDescent="0.25">
      <c r="B13" s="23"/>
      <c r="C13" s="14" t="s">
        <v>32</v>
      </c>
      <c r="D13" s="21" t="s">
        <v>10</v>
      </c>
      <c r="E13" s="11">
        <v>19926</v>
      </c>
      <c r="F13" s="11">
        <v>19926</v>
      </c>
      <c r="G13" s="11">
        <v>0</v>
      </c>
      <c r="H13" s="11">
        <v>0</v>
      </c>
      <c r="I13" s="11">
        <v>0</v>
      </c>
      <c r="J13" s="19">
        <v>33190054.130000006</v>
      </c>
      <c r="K13" s="19">
        <v>33190054.130000006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713</v>
      </c>
      <c r="F14" s="11">
        <v>692</v>
      </c>
      <c r="G14" s="11">
        <v>21</v>
      </c>
      <c r="H14" s="11">
        <v>0</v>
      </c>
      <c r="I14" s="11">
        <v>0</v>
      </c>
      <c r="J14" s="19">
        <v>2934380.0199999996</v>
      </c>
      <c r="K14" s="19">
        <v>2847953.6799999997</v>
      </c>
      <c r="L14" s="19">
        <v>86426.34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27007</v>
      </c>
      <c r="F15" s="11">
        <v>6667</v>
      </c>
      <c r="G15" s="11">
        <v>6866</v>
      </c>
      <c r="H15" s="11">
        <v>6591</v>
      </c>
      <c r="I15" s="11">
        <v>6883</v>
      </c>
      <c r="J15" s="19">
        <v>12968967.482544627</v>
      </c>
      <c r="K15" s="19">
        <v>3311245.5981361577</v>
      </c>
      <c r="L15" s="19">
        <v>3238053.8481361568</v>
      </c>
      <c r="M15" s="19">
        <v>3172806.4881361574</v>
      </c>
      <c r="N15" s="19">
        <v>3246861.548136157</v>
      </c>
    </row>
    <row r="16" spans="2:14" ht="31.5" x14ac:dyDescent="0.25">
      <c r="B16" s="23"/>
      <c r="C16" s="8">
        <v>4</v>
      </c>
      <c r="D16" s="8" t="s">
        <v>13</v>
      </c>
      <c r="E16" s="11">
        <v>11088</v>
      </c>
      <c r="F16" s="11">
        <v>3204</v>
      </c>
      <c r="G16" s="11">
        <v>2344</v>
      </c>
      <c r="H16" s="11">
        <v>2216</v>
      </c>
      <c r="I16" s="11">
        <v>3324</v>
      </c>
      <c r="J16" s="19">
        <v>7975603.6799999997</v>
      </c>
      <c r="K16" s="19">
        <v>2305223.64</v>
      </c>
      <c r="L16" s="19">
        <v>1683830.64</v>
      </c>
      <c r="M16" s="19">
        <v>1594619.76</v>
      </c>
      <c r="N16" s="19">
        <v>2391929.64</v>
      </c>
    </row>
    <row r="17" spans="2:14" ht="15.75" x14ac:dyDescent="0.25">
      <c r="B17" s="24"/>
      <c r="C17" s="8">
        <v>5</v>
      </c>
      <c r="D17" s="8" t="s">
        <v>14</v>
      </c>
      <c r="E17" s="11">
        <v>39475</v>
      </c>
      <c r="F17" s="11">
        <v>10753</v>
      </c>
      <c r="G17" s="11">
        <v>9273</v>
      </c>
      <c r="H17" s="11">
        <v>8024</v>
      </c>
      <c r="I17" s="11">
        <v>11425</v>
      </c>
      <c r="J17" s="19">
        <v>43653476.266985364</v>
      </c>
      <c r="K17" s="19">
        <v>12243261.996746341</v>
      </c>
      <c r="L17" s="19">
        <v>9875687.9667463414</v>
      </c>
      <c r="M17" s="19">
        <v>8444367.9167463407</v>
      </c>
      <c r="N17" s="19">
        <v>13090158.386746339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107</v>
      </c>
      <c r="F20" s="11">
        <v>27</v>
      </c>
      <c r="G20" s="11">
        <v>27</v>
      </c>
      <c r="H20" s="11">
        <v>27</v>
      </c>
      <c r="I20" s="11">
        <v>26</v>
      </c>
      <c r="J20" s="19">
        <v>839603.77046999987</v>
      </c>
      <c r="K20" s="19">
        <v>211862.63366999998</v>
      </c>
      <c r="L20" s="19">
        <v>211862.63366999998</v>
      </c>
      <c r="M20" s="19">
        <v>211862.63366999998</v>
      </c>
      <c r="N20" s="19">
        <v>204015.86945999999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2020-01-16T17:41:03Z</dcterms:modified>
</cp:coreProperties>
</file>